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F6B165BE-E83E-4F4C-8CDA-9E12BC125F2B}" xr6:coauthVersionLast="47" xr6:coauthVersionMax="47" xr10:uidLastSave="{00000000-0000-0000-0000-000000000000}"/>
  <bookViews>
    <workbookView xWindow="6660" yWindow="1785" windowWidth="19545" windowHeight="13110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4" l="1"/>
  <c r="B4" i="4"/>
  <c r="B5" i="4"/>
  <c r="B6" i="4"/>
  <c r="B7" i="4"/>
  <c r="B8" i="4"/>
  <c r="B9" i="4"/>
  <c r="B10" i="4"/>
  <c r="B11" i="4"/>
  <c r="B12" i="4"/>
  <c r="B2" i="4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</calcChain>
</file>

<file path=xl/sharedStrings.xml><?xml version="1.0" encoding="utf-8"?>
<sst xmlns="http://schemas.openxmlformats.org/spreadsheetml/2006/main" count="570" uniqueCount="148">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</sst>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6" fillId="0" borderId="4" xfId="0" applyNumberFormat="1" applyFont="1" applyBorder="1"/>
    <xf numFmtId="0" fontId="6" fillId="0" borderId="5" xfId="0" applyFont="1" applyBorder="1"/>
    <xf numFmtId="43" fontId="6" fillId="0" borderId="5" xfId="1" applyFont="1" applyFill="1" applyBorder="1"/>
    <xf numFmtId="164" fontId="6" fillId="0" borderId="6" xfId="1" applyNumberFormat="1" applyFont="1" applyFill="1" applyBorder="1"/>
    <xf numFmtId="14" fontId="6" fillId="0" borderId="1" xfId="0" applyNumberFormat="1" applyFont="1" applyBorder="1"/>
    <xf numFmtId="0" fontId="6" fillId="0" borderId="2" xfId="0" applyFont="1" applyBorder="1"/>
    <xf numFmtId="43" fontId="6" fillId="0" borderId="2" xfId="1" applyFont="1" applyFill="1" applyBorder="1"/>
    <xf numFmtId="164" fontId="6" fillId="0" borderId="3" xfId="1" applyNumberFormat="1" applyFont="1" applyFill="1" applyBorder="1"/>
    <xf numFmtId="0" fontId="5" fillId="0" borderId="0" xfId="0" applyFont="1"/>
    <xf numFmtId="164" fontId="0" fillId="0" borderId="0" xfId="1" applyNumberFormat="1" applyFont="1"/>
    <xf numFmtId="0" fontId="2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tabSelected="1" zoomScale="90" zoomScaleNormal="90" workbookViewId="0"/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7" operator="lessThan">
      <formula>3000</formula>
    </cfRule>
    <cfRule type="cellIs" dxfId="1" priority="8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0908-81A2-4D27-9D64-07BBB5FACB73}">
  <dimension ref="A1:C27"/>
  <sheetViews>
    <sheetView workbookViewId="0">
      <selection activeCell="E24" sqref="E2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2:A24 C2:C27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395FE-B72E-41F9-A444-EBCB013B136E}">
  <dimension ref="A1:B12"/>
  <sheetViews>
    <sheetView zoomScale="120" zoomScaleNormal="120" workbookViewId="0">
      <selection activeCell="F16" sqref="F1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7" t="s">
        <v>120</v>
      </c>
      <c r="B1" s="17" t="s">
        <v>143</v>
      </c>
    </row>
    <row r="2" spans="1:2" x14ac:dyDescent="0.25">
      <c r="A2" s="8" t="s">
        <v>122</v>
      </c>
      <c r="B2" s="16">
        <f>SUMIF(Purchases!$E$5:$E$100,A2,Purchases!$I$5:$I$100)</f>
        <v>37875</v>
      </c>
    </row>
    <row r="3" spans="1:2" x14ac:dyDescent="0.25">
      <c r="A3" s="8" t="s">
        <v>126</v>
      </c>
      <c r="B3" s="16">
        <f>SUMIF(Purchases!$E$5:$E$100,A3,Purchases!$I$5:$I$100)</f>
        <v>16300</v>
      </c>
    </row>
    <row r="4" spans="1:2" x14ac:dyDescent="0.25">
      <c r="A4" s="8" t="s">
        <v>121</v>
      </c>
      <c r="B4" s="16">
        <f>SUMIF(Purchases!$E$5:$E$100,A4,Purchases!$I$5:$I$100)</f>
        <v>1500</v>
      </c>
    </row>
    <row r="5" spans="1:2" x14ac:dyDescent="0.25">
      <c r="A5" s="8" t="s">
        <v>129</v>
      </c>
      <c r="B5" s="16">
        <f>SUMIF(Purchases!$E$5:$E$100,A5,Purchases!$I$5:$I$100)</f>
        <v>73500</v>
      </c>
    </row>
    <row r="6" spans="1:2" x14ac:dyDescent="0.25">
      <c r="A6" s="8" t="s">
        <v>130</v>
      </c>
      <c r="B6" s="16">
        <f>SUMIF(Purchases!$E$5:$E$100,A6,Purchases!$I$5:$I$100)</f>
        <v>77700</v>
      </c>
    </row>
    <row r="7" spans="1:2" x14ac:dyDescent="0.25">
      <c r="A7" s="8" t="s">
        <v>127</v>
      </c>
      <c r="B7" s="16">
        <f>SUMIF(Purchases!$E$5:$E$100,A7,Purchases!$I$5:$I$100)</f>
        <v>28200</v>
      </c>
    </row>
    <row r="8" spans="1:2" x14ac:dyDescent="0.25">
      <c r="A8" s="8" t="s">
        <v>123</v>
      </c>
      <c r="B8" s="16">
        <f>SUMIF(Purchases!$E$5:$E$100,A8,Purchases!$I$5:$I$100)</f>
        <v>73750</v>
      </c>
    </row>
    <row r="9" spans="1:2" x14ac:dyDescent="0.25">
      <c r="A9" s="8" t="s">
        <v>125</v>
      </c>
      <c r="B9" s="16">
        <f>SUMIF(Purchases!$E$5:$E$100,A9,Purchases!$I$5:$I$100)</f>
        <v>114600</v>
      </c>
    </row>
    <row r="10" spans="1:2" x14ac:dyDescent="0.25">
      <c r="A10" s="8" t="s">
        <v>124</v>
      </c>
      <c r="B10" s="16">
        <f>SUMIF(Purchases!$E$5:$E$100,A10,Purchases!$I$5:$I$100)</f>
        <v>112350</v>
      </c>
    </row>
    <row r="11" spans="1:2" x14ac:dyDescent="0.25">
      <c r="A11" s="8" t="s">
        <v>131</v>
      </c>
      <c r="B11" s="16">
        <f>SUMIF(Purchases!$E$5:$E$100,A11,Purchases!$I$5:$I$100)</f>
        <v>77700</v>
      </c>
    </row>
    <row r="12" spans="1:2" x14ac:dyDescent="0.25">
      <c r="A12" s="8" t="s">
        <v>128</v>
      </c>
      <c r="B12" s="16">
        <f>SUMIF(Purchases!$E$5:$E$100,A12,Purchases!$I$5:$I$100)</f>
        <v>26000</v>
      </c>
    </row>
  </sheetData>
  <sortState xmlns:xlrd2="http://schemas.microsoft.com/office/spreadsheetml/2017/richdata2" ref="A2:B12">
    <sortCondition ref="A2:A1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ED2FD-57F5-45E1-BA7C-883E9BFABEFE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7" t="s">
        <v>120</v>
      </c>
      <c r="B1" s="17" t="s">
        <v>144</v>
      </c>
    </row>
    <row r="2" spans="1:2" x14ac:dyDescent="0.25">
      <c r="A2" s="8" t="s">
        <v>122</v>
      </c>
      <c r="B2" s="16">
        <v>58100</v>
      </c>
    </row>
    <row r="3" spans="1:2" x14ac:dyDescent="0.25">
      <c r="A3" s="8" t="s">
        <v>126</v>
      </c>
      <c r="B3" s="16">
        <v>68400</v>
      </c>
    </row>
    <row r="4" spans="1:2" x14ac:dyDescent="0.25">
      <c r="A4" s="8" t="s">
        <v>121</v>
      </c>
      <c r="B4" s="16">
        <v>74100</v>
      </c>
    </row>
    <row r="5" spans="1:2" x14ac:dyDescent="0.25">
      <c r="A5" s="8" t="s">
        <v>129</v>
      </c>
      <c r="B5" s="16">
        <v>53700</v>
      </c>
    </row>
    <row r="6" spans="1:2" x14ac:dyDescent="0.25">
      <c r="A6" s="8" t="s">
        <v>130</v>
      </c>
      <c r="B6" s="16">
        <v>59300</v>
      </c>
    </row>
    <row r="7" spans="1:2" x14ac:dyDescent="0.25">
      <c r="A7" s="8" t="s">
        <v>127</v>
      </c>
      <c r="B7" s="16">
        <v>32300</v>
      </c>
    </row>
    <row r="8" spans="1:2" x14ac:dyDescent="0.25">
      <c r="A8" s="8" t="s">
        <v>123</v>
      </c>
      <c r="B8" s="16">
        <v>33000</v>
      </c>
    </row>
    <row r="9" spans="1:2" x14ac:dyDescent="0.25">
      <c r="A9" s="8" t="s">
        <v>125</v>
      </c>
      <c r="B9" s="16">
        <v>31400</v>
      </c>
    </row>
    <row r="10" spans="1:2" x14ac:dyDescent="0.25">
      <c r="A10" s="8" t="s">
        <v>124</v>
      </c>
      <c r="B10" s="16">
        <v>41600</v>
      </c>
    </row>
    <row r="11" spans="1:2" x14ac:dyDescent="0.25">
      <c r="A11" s="8" t="s">
        <v>131</v>
      </c>
      <c r="B11" s="16">
        <v>31700</v>
      </c>
    </row>
    <row r="12" spans="1:2" x14ac:dyDescent="0.25">
      <c r="A12" s="8" t="s">
        <v>128</v>
      </c>
      <c r="B12" s="16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{5C8B15DE-0B2C-4A5E-9049-E582688994E9}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C8B15DE-0B2C-4A5E-9049-E582688994E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0AC11-D158-44B8-A83F-D0FD10E897F3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6">
        <v>35005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Purchases</vt:lpstr>
      <vt:lpstr>Course Attendees</vt:lpstr>
      <vt:lpstr>2022 Sales</vt:lpstr>
      <vt:lpstr>2023 Sales</vt:lpstr>
      <vt:lpstr>New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2023-06-21T23:09:35Z</dcterms:created>
  <dcterms:modified xsi:type="dcterms:W3CDTF">2023-07-24T23:46:47Z</dcterms:modified>
</cp:coreProperties>
</file>